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Lustige lijnvissers\2023\"/>
    </mc:Choice>
  </mc:AlternateContent>
  <xr:revisionPtr revIDLastSave="0" documentId="13_ncr:1_{9547D681-6C77-4AEE-A054-B56E70DA8249}" xr6:coauthVersionLast="47" xr6:coauthVersionMax="47" xr10:uidLastSave="{00000000-0000-0000-0000-000000000000}"/>
  <bookViews>
    <workbookView xWindow="-28920" yWindow="-120" windowWidth="29040" windowHeight="15720" xr2:uid="{5F8FC078-EB8A-4387-99D1-62DB8D8E54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J19" i="1"/>
  <c r="K19" i="1"/>
  <c r="I19" i="1"/>
  <c r="H19" i="1"/>
  <c r="G19" i="1"/>
  <c r="F19" i="1"/>
  <c r="C19" i="1"/>
  <c r="D19" i="1"/>
  <c r="E19" i="1"/>
  <c r="M5" i="1"/>
  <c r="O5" i="1" s="1"/>
  <c r="M4" i="1"/>
  <c r="O4" i="1" s="1"/>
  <c r="M11" i="1"/>
  <c r="O11" i="1" s="1"/>
  <c r="M6" i="1"/>
  <c r="O6" i="1" s="1"/>
  <c r="M7" i="1"/>
  <c r="O7" i="1" s="1"/>
  <c r="M8" i="1"/>
  <c r="O8" i="1" s="1"/>
  <c r="M10" i="1"/>
  <c r="O10" i="1" s="1"/>
  <c r="M13" i="1"/>
  <c r="O13" i="1" s="1"/>
  <c r="M12" i="1"/>
  <c r="O12" i="1" s="1"/>
  <c r="M14" i="1"/>
  <c r="O14" i="1" s="1"/>
  <c r="M15" i="1"/>
  <c r="O15" i="1" s="1"/>
  <c r="M16" i="1"/>
  <c r="O16" i="1" s="1"/>
  <c r="M17" i="1"/>
  <c r="O17" i="1" s="1"/>
  <c r="M9" i="1"/>
  <c r="O9" i="1" s="1"/>
  <c r="M18" i="1"/>
  <c r="O18" i="1" s="1"/>
  <c r="M3" i="1"/>
  <c r="O3" i="1" s="1"/>
  <c r="O19" i="1" l="1"/>
  <c r="M19" i="1"/>
</calcChain>
</file>

<file path=xl/sharedStrings.xml><?xml version="1.0" encoding="utf-8"?>
<sst xmlns="http://schemas.openxmlformats.org/spreadsheetml/2006/main" count="31" uniqueCount="30">
  <si>
    <t>Naam</t>
  </si>
  <si>
    <t>Totaal</t>
  </si>
  <si>
    <t>Saesen Piet</t>
  </si>
  <si>
    <t>Huyghe Eric</t>
  </si>
  <si>
    <t>Decnock Marc</t>
  </si>
  <si>
    <t>Vanderstraeten Kristof</t>
  </si>
  <si>
    <t>Verfaillie Rudy</t>
  </si>
  <si>
    <t>Louchaert Danny</t>
  </si>
  <si>
    <t>Degrendel Francky</t>
  </si>
  <si>
    <t>Verbrugghe Geert</t>
  </si>
  <si>
    <t>Covemaecker Jerome</t>
  </si>
  <si>
    <t>Debruyne Angelino</t>
  </si>
  <si>
    <t>Huyghe Eddy</t>
  </si>
  <si>
    <t>Pappens David</t>
  </si>
  <si>
    <t>Muylle Antonio</t>
  </si>
  <si>
    <t>Decroix Francky</t>
  </si>
  <si>
    <t>Degroote Boudewijn</t>
  </si>
  <si>
    <t>Klassement 2023</t>
  </si>
  <si>
    <t>Bauden Edwin</t>
  </si>
  <si>
    <t>R1</t>
  </si>
  <si>
    <t>R3</t>
  </si>
  <si>
    <t>R4</t>
  </si>
  <si>
    <t>R6</t>
  </si>
  <si>
    <t>R7</t>
  </si>
  <si>
    <t>R8</t>
  </si>
  <si>
    <t>R9</t>
  </si>
  <si>
    <t>R10</t>
  </si>
  <si>
    <t>R5</t>
  </si>
  <si>
    <t>R2</t>
  </si>
  <si>
    <t>ZW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</si>
</sst>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/>
    <xf numFmtId="0" fontId="2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14" fontId="1" fillId="9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11" borderId="2" xfId="0" applyFont="1" applyFill="1" applyBorder="1"/>
    <xf numFmtId="0" fontId="1" fillId="9" borderId="2" xfId="0" applyFont="1" applyFill="1" applyBorder="1"/>
    <xf numFmtId="0" fontId="1" fillId="2" borderId="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E202-0057-40B1-BE36-020CAFBEA836}">
  <dimension ref="A1:O19"/>
  <sheetViews>
    <sheetView tabSelected="1" workbookViewId="0">
      <selection activeCell="Q7" sqref="Q7"/>
    </sheetView>
  </sheetViews>
  <sheetFormatPr defaultRowHeight="15" x14ac:dyDescent="0.25"/>
  <cols>
    <col min="1" max="1" width="4" style="1" customWidth="1"/>
    <col min="2" max="2" width="21.28515625" style="3" customWidth="1"/>
    <col min="3" max="15" width="7.7109375" style="1" customWidth="1"/>
    <col min="16" max="16" width="29.140625" style="3" customWidth="1"/>
    <col min="17" max="17" width="10.140625" style="3" customWidth="1"/>
    <col min="18" max="18" width="9.140625" style="3" customWidth="1"/>
    <col min="19" max="19" width="5.140625" style="3" customWidth="1"/>
    <col min="20" max="20" width="5.5703125" style="3" customWidth="1"/>
    <col min="21" max="16384" width="9.140625" style="3"/>
  </cols>
  <sheetData>
    <row r="1" spans="1:15" x14ac:dyDescent="0.25">
      <c r="A1" s="9"/>
      <c r="B1" s="2" t="s">
        <v>17</v>
      </c>
      <c r="C1" s="4"/>
      <c r="D1" s="4"/>
      <c r="E1" s="4"/>
      <c r="F1" s="4"/>
      <c r="G1" s="4"/>
      <c r="H1" s="4"/>
      <c r="I1" s="4"/>
      <c r="J1" s="4"/>
      <c r="K1" s="4"/>
      <c r="L1" s="4"/>
      <c r="M1" s="10"/>
      <c r="N1" s="11"/>
      <c r="O1" s="11"/>
    </row>
    <row r="2" spans="1:15" x14ac:dyDescent="0.25">
      <c r="A2" s="4"/>
      <c r="B2" s="5" t="s">
        <v>0</v>
      </c>
      <c r="C2" s="15" t="s">
        <v>19</v>
      </c>
      <c r="D2" s="15" t="s">
        <v>28</v>
      </c>
      <c r="E2" s="15" t="s">
        <v>20</v>
      </c>
      <c r="F2" s="15" t="s">
        <v>21</v>
      </c>
      <c r="G2" s="15" t="s">
        <v>27</v>
      </c>
      <c r="H2" s="15" t="s">
        <v>22</v>
      </c>
      <c r="I2" s="15" t="s">
        <v>23</v>
      </c>
      <c r="J2" s="15" t="s">
        <v>24</v>
      </c>
      <c r="K2" s="15" t="s">
        <v>25</v>
      </c>
      <c r="L2" s="15" t="s">
        <v>26</v>
      </c>
      <c r="M2" s="6" t="s">
        <v>1</v>
      </c>
      <c r="N2" s="12" t="s">
        <v>29</v>
      </c>
      <c r="O2" s="14" t="s">
        <v>1</v>
      </c>
    </row>
    <row r="3" spans="1:15" x14ac:dyDescent="0.25">
      <c r="A3" s="4">
        <v>1</v>
      </c>
      <c r="B3" s="18" t="s">
        <v>11</v>
      </c>
      <c r="C3" s="16">
        <v>2600</v>
      </c>
      <c r="D3" s="16">
        <v>5680</v>
      </c>
      <c r="E3" s="16">
        <v>4400</v>
      </c>
      <c r="F3" s="20">
        <v>13640</v>
      </c>
      <c r="G3" s="16">
        <v>9800</v>
      </c>
      <c r="H3" s="16">
        <v>4660</v>
      </c>
      <c r="I3" s="20">
        <v>5300</v>
      </c>
      <c r="J3" s="16">
        <v>760</v>
      </c>
      <c r="K3" s="16">
        <v>4100</v>
      </c>
      <c r="L3" s="16">
        <v>4800</v>
      </c>
      <c r="M3" s="7">
        <f t="shared" ref="M3:M18" si="0" xml:space="preserve"> SUM(C3:L3)</f>
        <v>55740</v>
      </c>
      <c r="N3" s="4">
        <v>760</v>
      </c>
      <c r="O3" s="12">
        <f t="shared" ref="O3:O18" si="1">SUM(M3-N3)</f>
        <v>54980</v>
      </c>
    </row>
    <row r="4" spans="1:15" x14ac:dyDescent="0.25">
      <c r="A4" s="4">
        <v>2</v>
      </c>
      <c r="B4" s="18" t="s">
        <v>6</v>
      </c>
      <c r="C4" s="16">
        <v>0</v>
      </c>
      <c r="D4" s="20">
        <v>11860</v>
      </c>
      <c r="E4" s="16">
        <v>0</v>
      </c>
      <c r="F4" s="16">
        <v>10500</v>
      </c>
      <c r="G4" s="16">
        <v>3500</v>
      </c>
      <c r="H4" s="20">
        <v>8900</v>
      </c>
      <c r="I4" s="16">
        <v>4520</v>
      </c>
      <c r="J4" s="16">
        <v>5280</v>
      </c>
      <c r="K4" s="16">
        <v>6860</v>
      </c>
      <c r="L4" s="16">
        <v>2000</v>
      </c>
      <c r="M4" s="7">
        <f t="shared" si="0"/>
        <v>53420</v>
      </c>
      <c r="N4" s="4">
        <v>0</v>
      </c>
      <c r="O4" s="12">
        <f t="shared" si="1"/>
        <v>53420</v>
      </c>
    </row>
    <row r="5" spans="1:15" x14ac:dyDescent="0.25">
      <c r="A5" s="4">
        <v>3</v>
      </c>
      <c r="B5" s="18" t="s">
        <v>4</v>
      </c>
      <c r="C5" s="16">
        <v>3720</v>
      </c>
      <c r="D5" s="16">
        <v>1440</v>
      </c>
      <c r="E5" s="16">
        <v>5540</v>
      </c>
      <c r="F5" s="16">
        <v>7440</v>
      </c>
      <c r="G5" s="16">
        <v>14080</v>
      </c>
      <c r="H5" s="16">
        <v>5300</v>
      </c>
      <c r="I5" s="16">
        <v>2560</v>
      </c>
      <c r="J5" s="16">
        <v>3860</v>
      </c>
      <c r="K5" s="20">
        <v>7300</v>
      </c>
      <c r="L5" s="16">
        <v>2920</v>
      </c>
      <c r="M5" s="7">
        <f t="shared" si="0"/>
        <v>54160</v>
      </c>
      <c r="N5" s="4">
        <v>1440</v>
      </c>
      <c r="O5" s="12">
        <f t="shared" si="1"/>
        <v>52720</v>
      </c>
    </row>
    <row r="6" spans="1:15" x14ac:dyDescent="0.25">
      <c r="A6" s="4">
        <v>4</v>
      </c>
      <c r="B6" s="18" t="s">
        <v>18</v>
      </c>
      <c r="C6" s="16">
        <v>0</v>
      </c>
      <c r="D6" s="16">
        <v>0</v>
      </c>
      <c r="E6" s="16">
        <v>5960</v>
      </c>
      <c r="F6" s="16">
        <v>11960</v>
      </c>
      <c r="G6" s="20">
        <v>14520</v>
      </c>
      <c r="H6" s="16">
        <v>820</v>
      </c>
      <c r="I6" s="16">
        <v>0</v>
      </c>
      <c r="J6" s="16">
        <v>1240</v>
      </c>
      <c r="K6" s="16">
        <v>4400</v>
      </c>
      <c r="L6" s="16">
        <v>0</v>
      </c>
      <c r="M6" s="7">
        <f t="shared" si="0"/>
        <v>38900</v>
      </c>
      <c r="N6" s="4">
        <v>0</v>
      </c>
      <c r="O6" s="12">
        <f t="shared" si="1"/>
        <v>38900</v>
      </c>
    </row>
    <row r="7" spans="1:15" x14ac:dyDescent="0.25">
      <c r="A7" s="4">
        <v>5</v>
      </c>
      <c r="B7" s="18" t="s">
        <v>5</v>
      </c>
      <c r="C7" s="16">
        <v>4600</v>
      </c>
      <c r="D7" s="16">
        <v>2100</v>
      </c>
      <c r="E7" s="16">
        <v>7420</v>
      </c>
      <c r="F7" s="16">
        <v>0</v>
      </c>
      <c r="G7" s="16">
        <v>1460</v>
      </c>
      <c r="H7" s="16">
        <v>7460</v>
      </c>
      <c r="I7" s="16">
        <v>2960</v>
      </c>
      <c r="J7" s="16">
        <v>2080</v>
      </c>
      <c r="K7" s="16">
        <v>4380</v>
      </c>
      <c r="L7" s="16">
        <v>3600</v>
      </c>
      <c r="M7" s="7">
        <f t="shared" si="0"/>
        <v>36060</v>
      </c>
      <c r="N7" s="4">
        <v>0</v>
      </c>
      <c r="O7" s="12">
        <f t="shared" si="1"/>
        <v>36060</v>
      </c>
    </row>
    <row r="8" spans="1:15" x14ac:dyDescent="0.25">
      <c r="A8" s="4">
        <v>6</v>
      </c>
      <c r="B8" s="18" t="s">
        <v>8</v>
      </c>
      <c r="C8" s="16">
        <v>0</v>
      </c>
      <c r="D8" s="16">
        <v>0</v>
      </c>
      <c r="E8" s="20">
        <v>13420</v>
      </c>
      <c r="F8" s="16">
        <v>6080</v>
      </c>
      <c r="G8" s="16">
        <v>0</v>
      </c>
      <c r="H8" s="16">
        <v>3080</v>
      </c>
      <c r="I8" s="16">
        <v>0</v>
      </c>
      <c r="J8" s="20">
        <v>7280</v>
      </c>
      <c r="K8" s="16">
        <v>0</v>
      </c>
      <c r="L8" s="16">
        <v>4560</v>
      </c>
      <c r="M8" s="7">
        <f t="shared" si="0"/>
        <v>34420</v>
      </c>
      <c r="N8" s="4">
        <v>0</v>
      </c>
      <c r="O8" s="12">
        <f t="shared" si="1"/>
        <v>34420</v>
      </c>
    </row>
    <row r="9" spans="1:15" x14ac:dyDescent="0.25">
      <c r="A9" s="4">
        <v>7</v>
      </c>
      <c r="B9" s="18" t="s">
        <v>9</v>
      </c>
      <c r="C9" s="16">
        <v>0</v>
      </c>
      <c r="D9" s="16">
        <v>0</v>
      </c>
      <c r="E9" s="16">
        <v>440</v>
      </c>
      <c r="F9" s="16">
        <v>12460</v>
      </c>
      <c r="G9" s="16">
        <v>6960</v>
      </c>
      <c r="H9" s="16">
        <v>0</v>
      </c>
      <c r="I9" s="16">
        <v>0</v>
      </c>
      <c r="J9" s="16">
        <v>320</v>
      </c>
      <c r="K9" s="16">
        <v>0</v>
      </c>
      <c r="L9" s="20">
        <v>8800</v>
      </c>
      <c r="M9" s="7">
        <f t="shared" si="0"/>
        <v>28980</v>
      </c>
      <c r="N9" s="4">
        <v>0</v>
      </c>
      <c r="O9" s="12">
        <f t="shared" si="1"/>
        <v>28980</v>
      </c>
    </row>
    <row r="10" spans="1:15" x14ac:dyDescent="0.25">
      <c r="A10" s="4">
        <v>8</v>
      </c>
      <c r="B10" s="18" t="s">
        <v>7</v>
      </c>
      <c r="C10" s="20">
        <v>7320</v>
      </c>
      <c r="D10" s="16">
        <v>580</v>
      </c>
      <c r="E10" s="16">
        <v>0</v>
      </c>
      <c r="F10" s="16">
        <v>6540</v>
      </c>
      <c r="G10" s="16">
        <v>1540</v>
      </c>
      <c r="H10" s="16">
        <v>0</v>
      </c>
      <c r="I10" s="16">
        <v>4600</v>
      </c>
      <c r="J10" s="16">
        <v>0</v>
      </c>
      <c r="K10" s="16">
        <v>4080</v>
      </c>
      <c r="L10" s="16">
        <v>1800</v>
      </c>
      <c r="M10" s="7">
        <f t="shared" si="0"/>
        <v>26460</v>
      </c>
      <c r="N10" s="4">
        <v>0</v>
      </c>
      <c r="O10" s="12">
        <f t="shared" si="1"/>
        <v>26460</v>
      </c>
    </row>
    <row r="11" spans="1:15" x14ac:dyDescent="0.25">
      <c r="A11" s="4">
        <v>9</v>
      </c>
      <c r="B11" s="18" t="s">
        <v>15</v>
      </c>
      <c r="C11" s="16">
        <v>2000</v>
      </c>
      <c r="D11" s="16">
        <v>120</v>
      </c>
      <c r="E11" s="16">
        <v>200</v>
      </c>
      <c r="F11" s="16">
        <v>4180</v>
      </c>
      <c r="G11" s="16">
        <v>5100</v>
      </c>
      <c r="H11" s="16">
        <v>1600</v>
      </c>
      <c r="I11" s="16">
        <v>4500</v>
      </c>
      <c r="J11" s="16">
        <v>900</v>
      </c>
      <c r="K11" s="16">
        <v>6020</v>
      </c>
      <c r="L11" s="16">
        <v>520</v>
      </c>
      <c r="M11" s="7">
        <f t="shared" si="0"/>
        <v>25140</v>
      </c>
      <c r="N11" s="4">
        <v>120</v>
      </c>
      <c r="O11" s="12">
        <f t="shared" si="1"/>
        <v>25020</v>
      </c>
    </row>
    <row r="12" spans="1:15" x14ac:dyDescent="0.25">
      <c r="A12" s="4">
        <v>10</v>
      </c>
      <c r="B12" s="18" t="s">
        <v>16</v>
      </c>
      <c r="C12" s="16">
        <v>1060</v>
      </c>
      <c r="D12" s="16">
        <v>380</v>
      </c>
      <c r="E12" s="16">
        <v>3160</v>
      </c>
      <c r="F12" s="16">
        <v>260</v>
      </c>
      <c r="G12" s="16">
        <v>5960</v>
      </c>
      <c r="H12" s="16">
        <v>160</v>
      </c>
      <c r="I12" s="16">
        <v>2540</v>
      </c>
      <c r="J12" s="16">
        <v>6640</v>
      </c>
      <c r="K12" s="16">
        <v>4020</v>
      </c>
      <c r="L12" s="16">
        <v>900</v>
      </c>
      <c r="M12" s="7">
        <f t="shared" si="0"/>
        <v>25080</v>
      </c>
      <c r="N12" s="4">
        <v>160</v>
      </c>
      <c r="O12" s="12">
        <f t="shared" si="1"/>
        <v>24920</v>
      </c>
    </row>
    <row r="13" spans="1:15" x14ac:dyDescent="0.25">
      <c r="A13" s="4">
        <v>11</v>
      </c>
      <c r="B13" s="18" t="s">
        <v>10</v>
      </c>
      <c r="C13" s="16">
        <v>0</v>
      </c>
      <c r="D13" s="16">
        <v>1500</v>
      </c>
      <c r="E13" s="16">
        <v>1480</v>
      </c>
      <c r="F13" s="16">
        <v>4440</v>
      </c>
      <c r="G13" s="16">
        <v>900</v>
      </c>
      <c r="H13" s="16">
        <v>2360</v>
      </c>
      <c r="I13" s="16">
        <v>3100</v>
      </c>
      <c r="J13" s="16">
        <v>1480</v>
      </c>
      <c r="K13" s="16">
        <v>4480</v>
      </c>
      <c r="L13" s="16">
        <v>4060</v>
      </c>
      <c r="M13" s="7">
        <f t="shared" si="0"/>
        <v>23800</v>
      </c>
      <c r="N13" s="4">
        <v>0</v>
      </c>
      <c r="O13" s="12">
        <f t="shared" si="1"/>
        <v>23800</v>
      </c>
    </row>
    <row r="14" spans="1:15" x14ac:dyDescent="0.25">
      <c r="A14" s="4">
        <v>12</v>
      </c>
      <c r="B14" s="18" t="s">
        <v>12</v>
      </c>
      <c r="C14" s="16">
        <v>1460</v>
      </c>
      <c r="D14" s="16">
        <v>1960</v>
      </c>
      <c r="E14" s="16">
        <v>0</v>
      </c>
      <c r="F14" s="16">
        <v>0</v>
      </c>
      <c r="G14" s="16">
        <v>5800</v>
      </c>
      <c r="H14" s="16">
        <v>3460</v>
      </c>
      <c r="I14" s="16">
        <v>0</v>
      </c>
      <c r="J14" s="16">
        <v>780</v>
      </c>
      <c r="K14" s="16">
        <v>0</v>
      </c>
      <c r="L14" s="16">
        <v>2520</v>
      </c>
      <c r="M14" s="7">
        <f t="shared" si="0"/>
        <v>15980</v>
      </c>
      <c r="N14" s="4">
        <v>0</v>
      </c>
      <c r="O14" s="12">
        <f t="shared" si="1"/>
        <v>15980</v>
      </c>
    </row>
    <row r="15" spans="1:15" x14ac:dyDescent="0.25">
      <c r="A15" s="4">
        <v>13</v>
      </c>
      <c r="B15" s="18" t="s">
        <v>3</v>
      </c>
      <c r="C15" s="16">
        <v>1980</v>
      </c>
      <c r="D15" s="16">
        <v>1840</v>
      </c>
      <c r="E15" s="16">
        <v>1020</v>
      </c>
      <c r="F15" s="16">
        <v>3580</v>
      </c>
      <c r="G15" s="16">
        <v>0</v>
      </c>
      <c r="H15" s="16">
        <v>3940</v>
      </c>
      <c r="I15" s="16">
        <v>0</v>
      </c>
      <c r="J15" s="16">
        <v>1560</v>
      </c>
      <c r="K15" s="16">
        <v>0</v>
      </c>
      <c r="L15" s="16">
        <v>1620</v>
      </c>
      <c r="M15" s="7">
        <f t="shared" si="0"/>
        <v>15540</v>
      </c>
      <c r="N15" s="4">
        <v>0</v>
      </c>
      <c r="O15" s="12">
        <f t="shared" si="1"/>
        <v>15540</v>
      </c>
    </row>
    <row r="16" spans="1:15" x14ac:dyDescent="0.25">
      <c r="A16" s="4">
        <v>14</v>
      </c>
      <c r="B16" s="18" t="s">
        <v>2</v>
      </c>
      <c r="C16" s="16">
        <v>0</v>
      </c>
      <c r="D16" s="16">
        <v>0</v>
      </c>
      <c r="E16" s="16">
        <v>0</v>
      </c>
      <c r="F16" s="16">
        <v>1240</v>
      </c>
      <c r="G16" s="16">
        <v>4560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7">
        <f t="shared" si="0"/>
        <v>5800</v>
      </c>
      <c r="N16" s="4">
        <v>0</v>
      </c>
      <c r="O16" s="12">
        <f t="shared" si="1"/>
        <v>5800</v>
      </c>
    </row>
    <row r="17" spans="1:15" x14ac:dyDescent="0.25">
      <c r="A17" s="4">
        <v>15</v>
      </c>
      <c r="B17" s="18" t="s">
        <v>13</v>
      </c>
      <c r="C17" s="16">
        <v>0</v>
      </c>
      <c r="D17" s="16">
        <v>0</v>
      </c>
      <c r="E17" s="16">
        <v>0</v>
      </c>
      <c r="F17" s="16">
        <v>0</v>
      </c>
      <c r="G17" s="16">
        <v>1040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7">
        <f t="shared" si="0"/>
        <v>1040</v>
      </c>
      <c r="N17" s="4">
        <v>0</v>
      </c>
      <c r="O17" s="12">
        <f t="shared" si="1"/>
        <v>1040</v>
      </c>
    </row>
    <row r="18" spans="1:15" x14ac:dyDescent="0.25">
      <c r="A18" s="4">
        <v>16</v>
      </c>
      <c r="B18" s="18" t="s">
        <v>14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7">
        <f t="shared" si="0"/>
        <v>0</v>
      </c>
      <c r="N18" s="4">
        <v>0</v>
      </c>
      <c r="O18" s="12">
        <f t="shared" si="1"/>
        <v>0</v>
      </c>
    </row>
    <row r="19" spans="1:15" x14ac:dyDescent="0.25">
      <c r="A19" s="4"/>
      <c r="B19" s="19"/>
      <c r="C19" s="17">
        <f t="shared" ref="C19:I19" si="2">SUM(C3:C18)</f>
        <v>24740</v>
      </c>
      <c r="D19" s="17">
        <f t="shared" si="2"/>
        <v>27460</v>
      </c>
      <c r="E19" s="17">
        <f t="shared" si="2"/>
        <v>43040</v>
      </c>
      <c r="F19" s="17">
        <f t="shared" si="2"/>
        <v>82320</v>
      </c>
      <c r="G19" s="17">
        <f t="shared" si="2"/>
        <v>75220</v>
      </c>
      <c r="H19" s="17">
        <f t="shared" si="2"/>
        <v>41740</v>
      </c>
      <c r="I19" s="17">
        <f t="shared" si="2"/>
        <v>30080</v>
      </c>
      <c r="J19" s="17">
        <f>SUM(J3:J18)</f>
        <v>32180</v>
      </c>
      <c r="K19" s="17">
        <f>SUM(K3:K18)</f>
        <v>45640</v>
      </c>
      <c r="L19" s="17">
        <f>SUM(L3:L18)</f>
        <v>38100</v>
      </c>
      <c r="M19" s="8">
        <f>SUM(M3:M18)</f>
        <v>440520</v>
      </c>
      <c r="N19" s="13"/>
      <c r="O19" s="8">
        <f>SUM(O3:O18)</f>
        <v>438040</v>
      </c>
    </row>
  </sheetData>
  <sortState xmlns:xlrd2="http://schemas.microsoft.com/office/spreadsheetml/2017/richdata2" ref="B3:O18">
    <sortCondition descending="1" ref="O3:O18"/>
  </sortState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cp:lastPrinted>2023-10-07T16:45:10Z</cp:lastPrinted>
  <dcterms:created xsi:type="dcterms:W3CDTF">2020-07-05T08:04:32Z</dcterms:created>
  <dcterms:modified xsi:type="dcterms:W3CDTF">2024-10-09T12:00:34Z</dcterms:modified>
</cp:coreProperties>
</file>